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1"/>
  </bookViews>
  <sheets>
    <sheet name="прил.9" sheetId="1" r:id="rId1"/>
    <sheet name="прил.8" sheetId="2" r:id="rId2"/>
  </sheets>
  <definedNames/>
  <calcPr fullCalcOnLoad="1"/>
</workbook>
</file>

<file path=xl/sharedStrings.xml><?xml version="1.0" encoding="utf-8"?>
<sst xmlns="http://schemas.openxmlformats.org/spreadsheetml/2006/main" count="154" uniqueCount="60">
  <si>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</si>
  <si>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</si>
  <si>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</si>
  <si>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</si>
  <si>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</si>
  <si>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</si>
  <si>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</si>
  <si>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</si>
  <si>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</si>
  <si>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</si>
  <si>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</si>
  <si>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</si>
  <si>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</si>
  <si>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</si>
  <si>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</si>
  <si>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</si>
  <si>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</si>
  <si>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Муниципальная программа "Противодействие коррупции в муниципальном районе Чекмагушевский район Республики Башкортостан"</t>
  </si>
  <si>
    <t xml:space="preserve">Приложение № 7к решению   Совета  </t>
  </si>
  <si>
    <t xml:space="preserve">Приложение № 8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</si>
  <si>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</si>
  <si>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Условно-утвержденные расходы</t>
  </si>
  <si>
    <t>9999999</t>
  </si>
  <si>
    <t>Молодежная политика и оздоровление детей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</si>
  <si>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</si>
  <si>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1700000000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</si>
  <si>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</si>
  <si>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</si>
  <si>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</si>
  <si>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Мероприятия по профилактике терроризма и экстремизма</t>
  </si>
  <si>
    <t>1510124700</t>
  </si>
  <si>
    <t>Капитальный ремонт многоквартирных домов</t>
  </si>
  <si>
    <t>1710303520</t>
  </si>
  <si>
    <t>Основное мероприятие "Повышение степени благоустройства территорий населенных пунктов муниципального района"</t>
  </si>
  <si>
    <t>1710106050</t>
  </si>
  <si>
    <t>1800000000</t>
  </si>
  <si>
    <t>Основное мероприятие «Руководство и управление в сфере установленных функций»</t>
  </si>
  <si>
    <t>1810100000</t>
  </si>
  <si>
    <t>1810102030</t>
  </si>
  <si>
    <t>1810102040</t>
  </si>
  <si>
    <t>1900000000</t>
  </si>
  <si>
    <t>Основное мероприятие "Организация работы по профилактике коррупции"</t>
  </si>
  <si>
    <t>1910102040</t>
  </si>
  <si>
    <t>1910100000</t>
  </si>
  <si>
    <t>1400000000</t>
  </si>
  <si>
    <t>Основное мероприятие "Проведение мероприятий для детей и молодежи"</t>
  </si>
  <si>
    <t>1410200000</t>
  </si>
  <si>
    <t>Проведение мероприятий для детей и молодежи</t>
  </si>
  <si>
    <t>1410243690</t>
  </si>
  <si>
    <t>Резервные фонды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</si>
  <si>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</si>
  <si>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</si>
  <si>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</si>
  <si>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</si>
  <si>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</si>
  <si>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сельского поселения  Старокалмашевский</t>
  </si>
  <si>
    <t>№ 22 от  21 декабря    2015 г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</si>
  <si>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2017-2018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</si>
  <si>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№ 22  от  21 декабря    2015 г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</si>
  <si>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2016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</si>
</sst>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164" fontId="0" fillId="34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justify" vertical="top"/>
    </xf>
    <xf numFmtId="0" fontId="7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66.140625" style="2" customWidth="1"/>
    <col min="2" max="2" width="12.140625" style="9" customWidth="1"/>
    <col min="3" max="3" width="7.140625" style="12" customWidth="1"/>
    <col min="4" max="4" width="11.8515625" style="12" customWidth="1"/>
    <col min="5" max="5" width="12.7109375" style="5" customWidth="1"/>
    <col min="6" max="6" width="12.140625" style="0" customWidth="1"/>
  </cols>
  <sheetData>
    <row r="1" spans="1:4" ht="12.75">
      <c r="A1" s="8" t="s">
        <v>19</v>
      </c>
      <c r="C1" s="11"/>
      <c r="D1" s="11"/>
    </row>
    <row r="2" spans="1:5" ht="12.75">
      <c r="A2" s="8" t="s">
        <v>55</v>
      </c>
      <c r="E2" s="7"/>
    </row>
    <row r="3" spans="1:4" ht="12.75">
      <c r="A3" s="8" t="s">
        <v>14</v>
      </c>
      <c r="C3" s="11"/>
      <c r="D3" s="11"/>
    </row>
    <row r="4" spans="1:4" ht="12.75">
      <c r="A4" s="8" t="s">
        <v>9</v>
      </c>
      <c r="C4" s="11"/>
      <c r="D4" s="11"/>
    </row>
    <row r="5" spans="1:4" ht="12.75">
      <c r="A5" s="8" t="s">
        <v>56</v>
      </c>
      <c r="C5" s="11"/>
      <c r="D5" s="11"/>
    </row>
    <row r="6" spans="1:4" ht="15.75">
      <c r="A6" s="50"/>
      <c r="C6" s="11"/>
      <c r="D6" s="11"/>
    </row>
    <row r="8" spans="1:5" ht="54" customHeight="1">
      <c r="A8" s="61" t="s">
        <v>57</v>
      </c>
      <c r="B8" s="62"/>
      <c r="C8" s="62"/>
      <c r="D8" s="62"/>
      <c r="E8" s="62"/>
    </row>
    <row r="9" ht="15.75">
      <c r="E9" s="1" t="s">
        <v>1</v>
      </c>
    </row>
    <row r="11" spans="1:5" ht="12.75">
      <c r="A11" s="65" t="s">
        <v>5</v>
      </c>
      <c r="B11" s="67" t="s">
        <v>10</v>
      </c>
      <c r="C11" s="69" t="s">
        <v>11</v>
      </c>
      <c r="D11" s="63" t="s">
        <v>2</v>
      </c>
      <c r="E11" s="64"/>
    </row>
    <row r="12" spans="1:5" ht="12.75">
      <c r="A12" s="66"/>
      <c r="B12" s="68"/>
      <c r="C12" s="70"/>
      <c r="D12" s="21">
        <v>2017</v>
      </c>
      <c r="E12" s="21">
        <v>2018</v>
      </c>
    </row>
    <row r="13" spans="1:5" ht="15.75">
      <c r="A13" s="3" t="s">
        <v>6</v>
      </c>
      <c r="B13" s="10" t="s">
        <v>12</v>
      </c>
      <c r="C13" s="13" t="s">
        <v>13</v>
      </c>
      <c r="D13" s="21">
        <v>5</v>
      </c>
      <c r="E13" s="21">
        <v>6</v>
      </c>
    </row>
    <row r="14" spans="1:5" ht="15.75">
      <c r="A14" s="4" t="s">
        <v>7</v>
      </c>
      <c r="B14" s="10"/>
      <c r="C14" s="13"/>
      <c r="D14" s="26">
        <f>D15+D20+D24+D29+D37+D41+D45</f>
        <v>1891.6</v>
      </c>
      <c r="E14" s="26">
        <f>E15+E20+E24+E29+E37+E41+E45</f>
        <v>1979.2</v>
      </c>
    </row>
    <row r="15" spans="1:5" ht="38.25">
      <c r="A15" s="36" t="s">
        <v>24</v>
      </c>
      <c r="B15" s="41" t="s">
        <v>44</v>
      </c>
      <c r="C15" s="37"/>
      <c r="D15" s="29">
        <v>2</v>
      </c>
      <c r="E15" s="29">
        <v>2</v>
      </c>
    </row>
    <row r="16" spans="1:5" ht="12.75">
      <c r="A16" s="34" t="s">
        <v>45</v>
      </c>
      <c r="B16" s="42" t="s">
        <v>46</v>
      </c>
      <c r="C16" s="22"/>
      <c r="D16" s="24">
        <f aca="true" t="shared" si="0" ref="D16:E18">D17</f>
        <v>2</v>
      </c>
      <c r="E16" s="24">
        <f t="shared" si="0"/>
        <v>2</v>
      </c>
    </row>
    <row r="17" spans="1:5" ht="12.75">
      <c r="A17" s="33" t="s">
        <v>23</v>
      </c>
      <c r="B17" s="43" t="s">
        <v>44</v>
      </c>
      <c r="C17" s="22"/>
      <c r="D17" s="24">
        <f t="shared" si="0"/>
        <v>2</v>
      </c>
      <c r="E17" s="24">
        <f t="shared" si="0"/>
        <v>2</v>
      </c>
    </row>
    <row r="18" spans="1:5" ht="12.75">
      <c r="A18" s="35" t="s">
        <v>47</v>
      </c>
      <c r="B18" s="42" t="s">
        <v>48</v>
      </c>
      <c r="C18" s="22"/>
      <c r="D18" s="24">
        <f t="shared" si="0"/>
        <v>2</v>
      </c>
      <c r="E18" s="24">
        <f t="shared" si="0"/>
        <v>2</v>
      </c>
    </row>
    <row r="19" spans="1:5" ht="12.75">
      <c r="A19" s="20" t="s">
        <v>0</v>
      </c>
      <c r="B19" s="42" t="s">
        <v>48</v>
      </c>
      <c r="C19" s="22">
        <v>200</v>
      </c>
      <c r="D19" s="24">
        <v>2</v>
      </c>
      <c r="E19" s="24">
        <v>2</v>
      </c>
    </row>
    <row r="20" spans="1:5" ht="38.25">
      <c r="A20" s="36" t="s">
        <v>20</v>
      </c>
      <c r="B20" s="44" t="s">
        <v>26</v>
      </c>
      <c r="C20" s="37"/>
      <c r="D20" s="29">
        <f aca="true" t="shared" si="1" ref="D20:E22">D21</f>
        <v>3</v>
      </c>
      <c r="E20" s="29">
        <f t="shared" si="1"/>
        <v>3</v>
      </c>
    </row>
    <row r="21" spans="1:5" ht="51">
      <c r="A21" s="34" t="s">
        <v>27</v>
      </c>
      <c r="B21" s="45" t="s">
        <v>28</v>
      </c>
      <c r="C21" s="22"/>
      <c r="D21" s="26">
        <f t="shared" si="1"/>
        <v>3</v>
      </c>
      <c r="E21" s="26">
        <f t="shared" si="1"/>
        <v>3</v>
      </c>
    </row>
    <row r="22" spans="1:5" ht="12.75">
      <c r="A22" s="35" t="s">
        <v>29</v>
      </c>
      <c r="B22" s="46" t="s">
        <v>30</v>
      </c>
      <c r="C22" s="22"/>
      <c r="D22" s="26">
        <f t="shared" si="1"/>
        <v>3</v>
      </c>
      <c r="E22" s="26">
        <f t="shared" si="1"/>
        <v>3</v>
      </c>
    </row>
    <row r="23" spans="1:5" ht="12.75">
      <c r="A23" s="6" t="s">
        <v>0</v>
      </c>
      <c r="B23" s="46" t="s">
        <v>30</v>
      </c>
      <c r="C23" s="13">
        <v>200</v>
      </c>
      <c r="D23" s="26">
        <v>3</v>
      </c>
      <c r="E23" s="26">
        <v>3</v>
      </c>
    </row>
    <row r="24" spans="1:5" ht="25.5">
      <c r="A24" s="38" t="s">
        <v>15</v>
      </c>
      <c r="B24" s="47" t="s">
        <v>25</v>
      </c>
      <c r="C24" s="17"/>
      <c r="D24" s="25">
        <f>D25+D27</f>
        <v>542.8</v>
      </c>
      <c r="E24" s="25">
        <f>E25+E27</f>
        <v>578.7</v>
      </c>
    </row>
    <row r="25" spans="1:5" ht="15.75" customHeight="1">
      <c r="A25" s="6" t="s">
        <v>31</v>
      </c>
      <c r="B25" s="48" t="s">
        <v>32</v>
      </c>
      <c r="C25" s="10"/>
      <c r="D25" s="26">
        <f>D26</f>
        <v>205</v>
      </c>
      <c r="E25" s="26">
        <f>E26</f>
        <v>185</v>
      </c>
    </row>
    <row r="26" spans="1:5" ht="12.75">
      <c r="A26" s="6" t="s">
        <v>0</v>
      </c>
      <c r="B26" s="48" t="s">
        <v>32</v>
      </c>
      <c r="C26" s="13">
        <v>200</v>
      </c>
      <c r="D26" s="26">
        <v>205</v>
      </c>
      <c r="E26" s="26">
        <v>185</v>
      </c>
    </row>
    <row r="27" spans="1:5" ht="31.5" customHeight="1">
      <c r="A27" s="34" t="s">
        <v>33</v>
      </c>
      <c r="B27" s="43" t="s">
        <v>34</v>
      </c>
      <c r="C27" s="13"/>
      <c r="D27" s="26">
        <f>D28</f>
        <v>337.8</v>
      </c>
      <c r="E27" s="26">
        <f>E28</f>
        <v>393.7</v>
      </c>
    </row>
    <row r="28" spans="1:5" ht="12.75">
      <c r="A28" s="6" t="s">
        <v>0</v>
      </c>
      <c r="B28" s="43" t="s">
        <v>34</v>
      </c>
      <c r="C28" s="13">
        <v>200</v>
      </c>
      <c r="D28" s="26">
        <v>337.8</v>
      </c>
      <c r="E28" s="26">
        <v>393.7</v>
      </c>
    </row>
    <row r="29" spans="1:5" ht="25.5">
      <c r="A29" s="19" t="s">
        <v>16</v>
      </c>
      <c r="B29" s="47" t="s">
        <v>35</v>
      </c>
      <c r="C29" s="17"/>
      <c r="D29" s="25">
        <f>D34+D31</f>
        <v>1291.5</v>
      </c>
      <c r="E29" s="25">
        <f>E34+E31</f>
        <v>1291.5</v>
      </c>
    </row>
    <row r="30" spans="1:5" ht="25.5">
      <c r="A30" s="39" t="s">
        <v>36</v>
      </c>
      <c r="B30" s="48" t="s">
        <v>37</v>
      </c>
      <c r="C30" s="14"/>
      <c r="D30" s="23"/>
      <c r="E30" s="23"/>
    </row>
    <row r="31" spans="1:5" ht="12.75">
      <c r="A31" s="6" t="s">
        <v>8</v>
      </c>
      <c r="B31" s="48" t="s">
        <v>38</v>
      </c>
      <c r="C31" s="16"/>
      <c r="D31" s="24">
        <f>D32</f>
        <v>492.2</v>
      </c>
      <c r="E31" s="24">
        <f>E32</f>
        <v>492.2</v>
      </c>
    </row>
    <row r="32" spans="1:5" ht="38.25">
      <c r="A32" s="6" t="s">
        <v>4</v>
      </c>
      <c r="B32" s="48" t="s">
        <v>38</v>
      </c>
      <c r="C32" s="16">
        <v>100</v>
      </c>
      <c r="D32" s="24">
        <v>492.2</v>
      </c>
      <c r="E32" s="24">
        <v>492.2</v>
      </c>
    </row>
    <row r="33" spans="1:5" ht="25.5">
      <c r="A33" s="39" t="s">
        <v>36</v>
      </c>
      <c r="B33" s="48" t="s">
        <v>37</v>
      </c>
      <c r="C33" s="16"/>
      <c r="D33" s="24">
        <v>492.2</v>
      </c>
      <c r="E33" s="24">
        <v>492.2</v>
      </c>
    </row>
    <row r="34" spans="1:5" ht="12.75">
      <c r="A34" s="6" t="s">
        <v>3</v>
      </c>
      <c r="B34" s="48" t="s">
        <v>39</v>
      </c>
      <c r="C34" s="15"/>
      <c r="D34" s="28">
        <f>D35+D36</f>
        <v>799.3</v>
      </c>
      <c r="E34" s="28">
        <f>E35+E36</f>
        <v>799.3</v>
      </c>
    </row>
    <row r="35" spans="1:5" ht="38.25">
      <c r="A35" s="6" t="s">
        <v>4</v>
      </c>
      <c r="B35" s="48" t="s">
        <v>39</v>
      </c>
      <c r="C35" s="15">
        <v>100</v>
      </c>
      <c r="D35" s="28">
        <v>599.3</v>
      </c>
      <c r="E35" s="28">
        <v>599.3</v>
      </c>
    </row>
    <row r="36" spans="1:5" ht="12.75">
      <c r="A36" s="18" t="s">
        <v>0</v>
      </c>
      <c r="B36" s="48" t="s">
        <v>39</v>
      </c>
      <c r="C36" s="15">
        <v>200</v>
      </c>
      <c r="D36" s="28">
        <v>200</v>
      </c>
      <c r="E36" s="28">
        <v>200</v>
      </c>
    </row>
    <row r="37" spans="1:5" ht="25.5">
      <c r="A37" s="40" t="s">
        <v>17</v>
      </c>
      <c r="B37" s="47" t="s">
        <v>40</v>
      </c>
      <c r="C37" s="17"/>
      <c r="D37" s="25">
        <f>D40</f>
        <v>2</v>
      </c>
      <c r="E37" s="25">
        <f>E40</f>
        <v>2</v>
      </c>
    </row>
    <row r="38" spans="1:5" ht="12.75">
      <c r="A38" s="34" t="s">
        <v>41</v>
      </c>
      <c r="B38" s="49" t="s">
        <v>43</v>
      </c>
      <c r="C38" s="14"/>
      <c r="D38" s="23">
        <f>D39</f>
        <v>2</v>
      </c>
      <c r="E38" s="23">
        <f>E39</f>
        <v>2</v>
      </c>
    </row>
    <row r="39" spans="1:5" ht="12.75">
      <c r="A39" s="6" t="s">
        <v>3</v>
      </c>
      <c r="B39" s="49" t="s">
        <v>42</v>
      </c>
      <c r="C39" s="14"/>
      <c r="D39" s="23">
        <f>D40</f>
        <v>2</v>
      </c>
      <c r="E39" s="23">
        <f>E40</f>
        <v>2</v>
      </c>
    </row>
    <row r="40" spans="1:5" ht="12.75">
      <c r="A40" s="6" t="s">
        <v>0</v>
      </c>
      <c r="B40" s="49" t="s">
        <v>42</v>
      </c>
      <c r="C40" s="16">
        <v>200</v>
      </c>
      <c r="D40" s="24">
        <v>2</v>
      </c>
      <c r="E40" s="24">
        <v>2</v>
      </c>
    </row>
    <row r="41" spans="1:5" ht="12.75">
      <c r="A41" s="58" t="s">
        <v>49</v>
      </c>
      <c r="B41" s="47" t="s">
        <v>53</v>
      </c>
      <c r="C41" s="17"/>
      <c r="D41" s="25">
        <f aca="true" t="shared" si="2" ref="D41:E43">D42</f>
        <v>3</v>
      </c>
      <c r="E41" s="25">
        <f t="shared" si="2"/>
        <v>3</v>
      </c>
    </row>
    <row r="42" spans="1:5" ht="12.75">
      <c r="A42" s="6" t="s">
        <v>52</v>
      </c>
      <c r="B42" s="49" t="s">
        <v>53</v>
      </c>
      <c r="C42" s="14"/>
      <c r="D42" s="23">
        <f t="shared" si="2"/>
        <v>3</v>
      </c>
      <c r="E42" s="23">
        <f t="shared" si="2"/>
        <v>3</v>
      </c>
    </row>
    <row r="43" spans="1:5" ht="12.75">
      <c r="A43" s="6" t="s">
        <v>50</v>
      </c>
      <c r="B43" s="49" t="s">
        <v>54</v>
      </c>
      <c r="C43" s="14"/>
      <c r="D43" s="23">
        <f t="shared" si="2"/>
        <v>3</v>
      </c>
      <c r="E43" s="23">
        <f t="shared" si="2"/>
        <v>3</v>
      </c>
    </row>
    <row r="44" spans="1:5" ht="12.75">
      <c r="A44" s="6" t="s">
        <v>51</v>
      </c>
      <c r="B44" s="49" t="s">
        <v>54</v>
      </c>
      <c r="C44" s="16">
        <v>800</v>
      </c>
      <c r="D44" s="24">
        <v>3</v>
      </c>
      <c r="E44" s="24">
        <v>3</v>
      </c>
    </row>
    <row r="45" spans="1:5" ht="15.75">
      <c r="A45" s="6" t="s">
        <v>21</v>
      </c>
      <c r="B45" s="27" t="s">
        <v>22</v>
      </c>
      <c r="C45" s="3"/>
      <c r="D45" s="31">
        <f>D46</f>
        <v>47.3</v>
      </c>
      <c r="E45" s="31">
        <f>E46</f>
        <v>99</v>
      </c>
    </row>
    <row r="46" spans="1:5" ht="15.75">
      <c r="A46" s="6" t="s">
        <v>21</v>
      </c>
      <c r="B46" s="27" t="s">
        <v>22</v>
      </c>
      <c r="C46" s="3">
        <v>999</v>
      </c>
      <c r="D46" s="30">
        <v>47.3</v>
      </c>
      <c r="E46" s="30">
        <v>99</v>
      </c>
    </row>
    <row r="47" ht="19.5" customHeight="1"/>
    <row r="48" ht="18.75" customHeight="1"/>
    <row r="50" spans="1:5" ht="15.75">
      <c r="A50" s="51"/>
      <c r="B50" s="52"/>
      <c r="C50" s="53"/>
      <c r="D50" s="54"/>
      <c r="E50" s="55"/>
    </row>
    <row r="51" spans="1:5" ht="15.75">
      <c r="A51" s="51"/>
      <c r="B51" s="52"/>
      <c r="C51" s="53"/>
      <c r="D51" s="56"/>
      <c r="E51" s="57"/>
    </row>
  </sheetData>
  <sheetProtection/>
  <mergeCells count="5">
    <mergeCell ref="A8:E8"/>
    <mergeCell ref="D11:E11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1">
      <selection activeCell="A11" sqref="A11:A12"/>
    </sheetView>
  </sheetViews>
  <sheetFormatPr defaultColWidth="9.140625" defaultRowHeight="12.75"/>
  <cols>
    <col min="1" max="1" width="82.8515625" style="2" customWidth="1"/>
    <col min="2" max="2" width="10.57421875" style="9" customWidth="1"/>
    <col min="3" max="3" width="7.140625" style="12" customWidth="1"/>
    <col min="4" max="4" width="15.00390625" style="5" customWidth="1"/>
  </cols>
  <sheetData>
    <row r="1" spans="1:3" ht="12.75">
      <c r="A1" s="8" t="s">
        <v>18</v>
      </c>
      <c r="C1" s="11"/>
    </row>
    <row r="2" spans="1:4" ht="12.75">
      <c r="A2" s="8" t="s">
        <v>55</v>
      </c>
      <c r="D2" s="7"/>
    </row>
    <row r="3" spans="1:3" ht="12.75">
      <c r="A3" s="8" t="s">
        <v>14</v>
      </c>
      <c r="C3" s="11"/>
    </row>
    <row r="4" spans="1:3" ht="12.75">
      <c r="A4" s="8" t="s">
        <v>9</v>
      </c>
      <c r="C4" s="11"/>
    </row>
    <row r="5" spans="1:3" ht="12.75">
      <c r="A5" s="8" t="s">
        <v>58</v>
      </c>
      <c r="C5" s="11"/>
    </row>
    <row r="6" ht="15.75">
      <c r="C6" s="11"/>
    </row>
    <row r="8" spans="1:4" ht="75" customHeight="1">
      <c r="A8" s="61" t="s">
        <v>59</v>
      </c>
      <c r="B8" s="62"/>
      <c r="C8" s="62"/>
      <c r="D8" s="62"/>
    </row>
    <row r="9" ht="15.75">
      <c r="D9" s="1" t="s">
        <v>1</v>
      </c>
    </row>
    <row r="11" spans="1:4" ht="12.75">
      <c r="A11" s="65" t="s">
        <v>5</v>
      </c>
      <c r="B11" s="67" t="s">
        <v>10</v>
      </c>
      <c r="C11" s="69" t="s">
        <v>11</v>
      </c>
      <c r="D11" s="32" t="s">
        <v>2</v>
      </c>
    </row>
    <row r="12" spans="1:4" ht="12.75">
      <c r="A12" s="66"/>
      <c r="B12" s="68"/>
      <c r="C12" s="70"/>
      <c r="D12" s="21">
        <v>2016</v>
      </c>
    </row>
    <row r="13" spans="1:4" ht="15.75">
      <c r="A13" s="3" t="s">
        <v>6</v>
      </c>
      <c r="B13" s="10" t="s">
        <v>12</v>
      </c>
      <c r="C13" s="13" t="s">
        <v>13</v>
      </c>
      <c r="D13" s="21">
        <v>5</v>
      </c>
    </row>
    <row r="14" spans="1:4" ht="15.75">
      <c r="A14" s="4" t="s">
        <v>7</v>
      </c>
      <c r="B14" s="10"/>
      <c r="C14" s="13"/>
      <c r="D14" s="26">
        <f>D15+D20+D24+D29+D37+D41</f>
        <v>1891.5</v>
      </c>
    </row>
    <row r="15" spans="1:4" ht="25.5">
      <c r="A15" s="36" t="s">
        <v>24</v>
      </c>
      <c r="B15" s="41" t="s">
        <v>44</v>
      </c>
      <c r="C15" s="37"/>
      <c r="D15" s="29">
        <f>D16</f>
        <v>2</v>
      </c>
    </row>
    <row r="16" spans="1:4" ht="12.75">
      <c r="A16" s="34" t="s">
        <v>45</v>
      </c>
      <c r="B16" s="42" t="s">
        <v>46</v>
      </c>
      <c r="C16" s="22"/>
      <c r="D16" s="24">
        <f>D17</f>
        <v>2</v>
      </c>
    </row>
    <row r="17" spans="1:4" ht="30.75" customHeight="1">
      <c r="A17" s="33" t="s">
        <v>23</v>
      </c>
      <c r="B17" s="43" t="s">
        <v>44</v>
      </c>
      <c r="C17" s="22"/>
      <c r="D17" s="24">
        <f>D18</f>
        <v>2</v>
      </c>
    </row>
    <row r="18" spans="1:4" ht="12.75">
      <c r="A18" s="35" t="s">
        <v>47</v>
      </c>
      <c r="B18" s="42" t="s">
        <v>48</v>
      </c>
      <c r="C18" s="22"/>
      <c r="D18" s="24">
        <f>D19</f>
        <v>2</v>
      </c>
    </row>
    <row r="19" spans="1:4" ht="12.75">
      <c r="A19" s="20" t="s">
        <v>0</v>
      </c>
      <c r="B19" s="42" t="s">
        <v>48</v>
      </c>
      <c r="C19" s="22">
        <v>200</v>
      </c>
      <c r="D19" s="24">
        <v>2</v>
      </c>
    </row>
    <row r="20" spans="1:4" ht="25.5">
      <c r="A20" s="36" t="s">
        <v>20</v>
      </c>
      <c r="B20" s="44" t="s">
        <v>26</v>
      </c>
      <c r="C20" s="37"/>
      <c r="D20" s="29">
        <f>D21</f>
        <v>3</v>
      </c>
    </row>
    <row r="21" spans="1:4" ht="38.25">
      <c r="A21" s="34" t="s">
        <v>27</v>
      </c>
      <c r="B21" s="45" t="s">
        <v>28</v>
      </c>
      <c r="C21" s="22"/>
      <c r="D21" s="26">
        <f>D22</f>
        <v>3</v>
      </c>
    </row>
    <row r="22" spans="1:4" ht="12.75">
      <c r="A22" s="35" t="s">
        <v>29</v>
      </c>
      <c r="B22" s="46" t="s">
        <v>30</v>
      </c>
      <c r="C22" s="22"/>
      <c r="D22" s="26">
        <f>D23</f>
        <v>3</v>
      </c>
    </row>
    <row r="23" spans="1:4" ht="12.75">
      <c r="A23" s="6" t="s">
        <v>0</v>
      </c>
      <c r="B23" s="46" t="s">
        <v>30</v>
      </c>
      <c r="C23" s="13">
        <v>200</v>
      </c>
      <c r="D23" s="26">
        <v>3</v>
      </c>
    </row>
    <row r="24" spans="1:4" ht="25.5">
      <c r="A24" s="38" t="s">
        <v>15</v>
      </c>
      <c r="B24" s="47" t="s">
        <v>25</v>
      </c>
      <c r="C24" s="17"/>
      <c r="D24" s="25">
        <f>D27+D25</f>
        <v>590</v>
      </c>
    </row>
    <row r="25" spans="1:4" ht="12.75">
      <c r="A25" s="6" t="s">
        <v>31</v>
      </c>
      <c r="B25" s="48" t="s">
        <v>32</v>
      </c>
      <c r="C25" s="10"/>
      <c r="D25" s="26">
        <v>205</v>
      </c>
    </row>
    <row r="26" spans="1:4" ht="12.75">
      <c r="A26" s="6" t="s">
        <v>0</v>
      </c>
      <c r="B26" s="48" t="s">
        <v>32</v>
      </c>
      <c r="C26" s="13">
        <v>200</v>
      </c>
      <c r="D26" s="26">
        <v>205</v>
      </c>
    </row>
    <row r="27" spans="1:4" ht="25.5">
      <c r="A27" s="34" t="s">
        <v>33</v>
      </c>
      <c r="B27" s="43" t="s">
        <v>34</v>
      </c>
      <c r="C27" s="13"/>
      <c r="D27" s="26">
        <f>D28</f>
        <v>385</v>
      </c>
    </row>
    <row r="28" spans="1:4" ht="12.75">
      <c r="A28" s="6" t="s">
        <v>0</v>
      </c>
      <c r="B28" s="43" t="s">
        <v>34</v>
      </c>
      <c r="C28" s="13">
        <v>200</v>
      </c>
      <c r="D28" s="26">
        <v>385</v>
      </c>
    </row>
    <row r="29" spans="1:4" ht="25.5">
      <c r="A29" s="19" t="s">
        <v>16</v>
      </c>
      <c r="B29" s="47" t="s">
        <v>35</v>
      </c>
      <c r="C29" s="17"/>
      <c r="D29" s="25">
        <f>D34+D31</f>
        <v>1291.5</v>
      </c>
    </row>
    <row r="30" spans="1:4" ht="12.75">
      <c r="A30" s="39" t="s">
        <v>36</v>
      </c>
      <c r="B30" s="48" t="s">
        <v>37</v>
      </c>
      <c r="C30" s="14"/>
      <c r="D30" s="23">
        <f>D31</f>
        <v>492.2</v>
      </c>
    </row>
    <row r="31" spans="1:4" ht="12.75">
      <c r="A31" s="6" t="s">
        <v>8</v>
      </c>
      <c r="B31" s="48" t="s">
        <v>38</v>
      </c>
      <c r="C31" s="16"/>
      <c r="D31" s="24">
        <f>D32</f>
        <v>492.2</v>
      </c>
    </row>
    <row r="32" spans="1:4" ht="13.5" customHeight="1">
      <c r="A32" s="6" t="s">
        <v>4</v>
      </c>
      <c r="B32" s="48" t="s">
        <v>38</v>
      </c>
      <c r="C32" s="16">
        <v>100</v>
      </c>
      <c r="D32" s="24">
        <v>492.2</v>
      </c>
    </row>
    <row r="33" spans="1:4" ht="12.75">
      <c r="A33" s="39" t="s">
        <v>36</v>
      </c>
      <c r="B33" s="48" t="s">
        <v>37</v>
      </c>
      <c r="C33" s="16"/>
      <c r="D33" s="24">
        <f>D34</f>
        <v>799.3</v>
      </c>
    </row>
    <row r="34" spans="1:4" ht="12.75">
      <c r="A34" s="6" t="s">
        <v>3</v>
      </c>
      <c r="B34" s="48" t="s">
        <v>39</v>
      </c>
      <c r="C34" s="15"/>
      <c r="D34" s="28">
        <f>D35+D36</f>
        <v>799.3</v>
      </c>
    </row>
    <row r="35" spans="1:4" ht="38.25">
      <c r="A35" s="6" t="s">
        <v>4</v>
      </c>
      <c r="B35" s="48" t="s">
        <v>39</v>
      </c>
      <c r="C35" s="15">
        <v>100</v>
      </c>
      <c r="D35" s="28">
        <v>599.3</v>
      </c>
    </row>
    <row r="36" spans="1:4" ht="12.75">
      <c r="A36" s="18" t="s">
        <v>0</v>
      </c>
      <c r="B36" s="48" t="s">
        <v>39</v>
      </c>
      <c r="C36" s="15">
        <v>200</v>
      </c>
      <c r="D36" s="28">
        <v>200</v>
      </c>
    </row>
    <row r="37" spans="1:4" ht="25.5">
      <c r="A37" s="40" t="s">
        <v>17</v>
      </c>
      <c r="B37" s="47" t="s">
        <v>40</v>
      </c>
      <c r="C37" s="17"/>
      <c r="D37" s="25">
        <f>D38</f>
        <v>2</v>
      </c>
    </row>
    <row r="38" spans="1:4" ht="12.75">
      <c r="A38" s="34" t="s">
        <v>41</v>
      </c>
      <c r="B38" s="49" t="s">
        <v>43</v>
      </c>
      <c r="C38" s="14"/>
      <c r="D38" s="23">
        <f>D39</f>
        <v>2</v>
      </c>
    </row>
    <row r="39" spans="1:4" ht="12.75">
      <c r="A39" s="6" t="s">
        <v>3</v>
      </c>
      <c r="B39" s="49" t="s">
        <v>42</v>
      </c>
      <c r="C39" s="14"/>
      <c r="D39" s="23">
        <f>D40</f>
        <v>2</v>
      </c>
    </row>
    <row r="40" spans="1:4" ht="12.75">
      <c r="A40" s="6" t="s">
        <v>0</v>
      </c>
      <c r="B40" s="49" t="s">
        <v>42</v>
      </c>
      <c r="C40" s="16">
        <v>200</v>
      </c>
      <c r="D40" s="24">
        <v>2</v>
      </c>
    </row>
    <row r="41" spans="1:4" s="59" customFormat="1" ht="12.75">
      <c r="A41" s="58" t="s">
        <v>49</v>
      </c>
      <c r="B41" s="47" t="s">
        <v>53</v>
      </c>
      <c r="C41" s="17"/>
      <c r="D41" s="25">
        <f>D42</f>
        <v>3</v>
      </c>
    </row>
    <row r="42" spans="1:4" s="60" customFormat="1" ht="12.75">
      <c r="A42" s="6" t="s">
        <v>52</v>
      </c>
      <c r="B42" s="49" t="s">
        <v>53</v>
      </c>
      <c r="C42" s="14"/>
      <c r="D42" s="23">
        <f>D43</f>
        <v>3</v>
      </c>
    </row>
    <row r="43" spans="1:4" s="60" customFormat="1" ht="12.75">
      <c r="A43" s="6" t="s">
        <v>50</v>
      </c>
      <c r="B43" s="49" t="s">
        <v>54</v>
      </c>
      <c r="C43" s="14"/>
      <c r="D43" s="23">
        <f>D44</f>
        <v>3</v>
      </c>
    </row>
    <row r="44" spans="1:4" ht="12.75">
      <c r="A44" s="6" t="s">
        <v>51</v>
      </c>
      <c r="B44" s="49" t="s">
        <v>54</v>
      </c>
      <c r="C44" s="16">
        <v>800</v>
      </c>
      <c r="D44" s="24">
        <v>3</v>
      </c>
    </row>
  </sheetData>
  <sheetProtection/>
  <mergeCells count="4">
    <mergeCell ref="A8:D8"/>
    <mergeCell ref="A11:A12"/>
    <mergeCell ref="B11:B12"/>
    <mergeCell ref="C11:C12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 Windows</cp:lastModifiedBy>
  <cp:lastPrinted>2015-12-23T06:05:34Z</cp:lastPrinted>
  <dcterms:created xsi:type="dcterms:W3CDTF">2013-10-28T05:18:41Z</dcterms:created>
  <dcterms:modified xsi:type="dcterms:W3CDTF">2015-12-23T11:11:55Z</dcterms:modified>
  <cp:category/>
  <cp:version/>
  <cp:contentType/>
  <cp:contentStatus/>
</cp:coreProperties>
</file>