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6" sheetId="1" r:id="rId1"/>
    <sheet name="прил.5" sheetId="2" r:id="rId2"/>
  </sheets>
  <definedNames>
    <definedName name="_xlnm.Print_Area" localSheetId="1">'прил.5'!$A$1:$E$54</definedName>
  </definedNames>
  <calcPr fullCalcOnLoad="1"/>
</workbook>
</file>

<file path=xl/sharedStrings.xml><?xml version="1.0" encoding="utf-8"?>
<sst xmlns="http://schemas.openxmlformats.org/spreadsheetml/2006/main" count="279" uniqueCount="77">
  <si>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</si>
  <si>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</si>
  <si>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</si>
  <si>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</si>
  <si>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</si>
  <si>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</si>
  <si>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</si>
  <si>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</si>
  <si>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</si>
  <si>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</si>
  <si>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</si>
  <si>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</si>
  <si>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</si>
  <si>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</si>
  <si>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</si>
  <si>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</si>
  <si>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Жилищное хозяйство</t>
  </si>
  <si>
    <t>Уличное освещение</t>
  </si>
  <si>
    <t>0503</t>
  </si>
  <si>
    <t xml:space="preserve">Приложение № 6 к решению   Совета  </t>
  </si>
  <si>
    <t>Республики Башкортостан</t>
  </si>
  <si>
    <t>1</t>
  </si>
  <si>
    <t>Капитальный ремонт многоквартирных домов</t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</si>
  <si>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</si>
  <si>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</si>
  <si>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</si>
  <si>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ЖИЛИЩНО-КОММУНАЛЬНОЕ ХОЗЯЙСТВО</t>
    </r>
  </si>
  <si>
    <t>2</t>
  </si>
  <si>
    <t>3</t>
  </si>
  <si>
    <t>4</t>
  </si>
  <si>
    <t>9900000</t>
  </si>
  <si>
    <t>100</t>
  </si>
  <si>
    <t>0104</t>
  </si>
  <si>
    <t>200</t>
  </si>
  <si>
    <t>800</t>
  </si>
  <si>
    <t>0111</t>
  </si>
  <si>
    <t>0501</t>
  </si>
  <si>
    <r>
      <rPr>
        <b/>
        <sz val="10"/>
        <rFont val="Arial"/>
        <family val="2"/>
      </rPr>
      <t>РзПр</t>
    </r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</si>
  <si>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</si>
  <si>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</si>
  <si>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0100</t>
    </r>
  </si>
  <si>
    <r>
      <rPr>
        <b/>
        <sz val="10"/>
        <rFont val="Arial"/>
        <family val="2"/>
      </rPr>
      <t>0500</t>
    </r>
  </si>
  <si>
    <t>1800000</t>
  </si>
  <si>
    <t>1800203</t>
  </si>
  <si>
    <t>1800204</t>
  </si>
  <si>
    <t>1700000</t>
  </si>
  <si>
    <t>1700352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</si>
  <si>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</si>
  <si>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1700605</t>
  </si>
  <si>
    <t>0113</t>
  </si>
  <si>
    <t>Другие общегосударственные вопросы</t>
  </si>
  <si>
    <t>1900204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</si>
  <si>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</si>
  <si>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9900299</t>
  </si>
  <si>
    <t>Учреждения в сфере общегосударственного управления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</si>
  <si>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</si>
  <si>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сельсовет муниципального района Чекмагушевский район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</si>
  <si>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</si>
  <si>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 xml:space="preserve">Приложение № 5 к решению   Совета  </t>
  </si>
  <si>
    <t>ОБРАЗОВАНИЕ</t>
  </si>
  <si>
    <t>Молодежная политика и оздоровление детей</t>
  </si>
  <si>
    <t>0700</t>
  </si>
  <si>
    <t>0707</t>
  </si>
  <si>
    <t>Мероприятия для детей и молодежи</t>
  </si>
  <si>
    <t>1500204</t>
  </si>
  <si>
    <t>Муниципальная программа "Профилактика терроризма и экстризма в муниципальном районе Чекмагушевский район Республики Башкортостан"</t>
  </si>
  <si>
    <t>9904319</t>
  </si>
  <si>
    <t>Муниципальная программа "Профилактика терроризма и экстремизма" в муниципальном районе Чекмагушевский район Республики Башкортостан"</t>
  </si>
  <si>
    <t>сельского поселения Старокалмашевский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</si>
  <si>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2015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</si>
  <si>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2016-2017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</si>
  <si>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Условно- утвержденные расходы</t>
  </si>
  <si>
    <t>9999</t>
  </si>
  <si>
    <t>9999999</t>
  </si>
  <si>
    <t>Благоустройство населенных пунктов</t>
  </si>
  <si>
    <t>№ 156      от   17 декабря  2014 г</t>
  </si>
  <si>
    <t>№  156      от    17 декабря 2014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</si>
</sst>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49" fontId="0" fillId="35" borderId="10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37" borderId="10" xfId="0" applyFont="1" applyFill="1" applyBorder="1" applyAlignment="1">
      <alignment/>
    </xf>
    <xf numFmtId="49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164" fontId="0" fillId="36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top"/>
    </xf>
    <xf numFmtId="164" fontId="0" fillId="36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37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3.421875" style="6" customWidth="1"/>
    <col min="2" max="2" width="11.00390625" style="22" customWidth="1"/>
    <col min="3" max="3" width="8.57421875" style="16" customWidth="1"/>
    <col min="4" max="4" width="5.7109375" style="22" customWidth="1"/>
    <col min="5" max="6" width="10.00390625" style="22" customWidth="1"/>
  </cols>
  <sheetData>
    <row r="1" spans="2:5" ht="12.75">
      <c r="B1" s="17" t="s">
        <v>19</v>
      </c>
      <c r="D1" s="23"/>
      <c r="E1" s="23"/>
    </row>
    <row r="2" spans="2:6" ht="12.75">
      <c r="B2" s="59" t="s">
        <v>68</v>
      </c>
      <c r="C2" s="59"/>
      <c r="D2" s="59"/>
      <c r="E2" s="59"/>
      <c r="F2" s="59"/>
    </row>
    <row r="3" spans="2:5" ht="12.75">
      <c r="B3" s="17" t="s">
        <v>56</v>
      </c>
      <c r="D3" s="23"/>
      <c r="E3" s="23"/>
    </row>
    <row r="4" spans="2:5" ht="12.75">
      <c r="B4" s="17" t="s">
        <v>20</v>
      </c>
      <c r="D4" s="23"/>
      <c r="E4" s="23"/>
    </row>
    <row r="5" spans="2:5" ht="12.75">
      <c r="B5" s="17" t="s">
        <v>76</v>
      </c>
      <c r="D5" s="23"/>
      <c r="E5" s="23"/>
    </row>
    <row r="6" spans="4:5" ht="12.75">
      <c r="D6" s="23"/>
      <c r="E6" s="23"/>
    </row>
    <row r="8" spans="1:6" ht="79.5" customHeight="1">
      <c r="A8" s="60" t="s">
        <v>70</v>
      </c>
      <c r="B8" s="60"/>
      <c r="C8" s="60"/>
      <c r="D8" s="60"/>
      <c r="E8" s="60"/>
      <c r="F8" s="60"/>
    </row>
    <row r="9" ht="12.75">
      <c r="F9" s="23" t="s">
        <v>2</v>
      </c>
    </row>
    <row r="11" spans="1:6" ht="12.75">
      <c r="A11" s="63" t="s">
        <v>23</v>
      </c>
      <c r="B11" s="65" t="s">
        <v>37</v>
      </c>
      <c r="C11" s="67" t="s">
        <v>38</v>
      </c>
      <c r="D11" s="65" t="s">
        <v>39</v>
      </c>
      <c r="E11" s="61" t="s">
        <v>3</v>
      </c>
      <c r="F11" s="62"/>
    </row>
    <row r="12" spans="1:6" ht="12.75">
      <c r="A12" s="64"/>
      <c r="B12" s="66"/>
      <c r="C12" s="68"/>
      <c r="D12" s="66"/>
      <c r="E12" s="8">
        <v>2016</v>
      </c>
      <c r="F12" s="8">
        <v>2017</v>
      </c>
    </row>
    <row r="13" spans="1:6" s="10" customFormat="1" ht="12.75">
      <c r="A13" s="7" t="s">
        <v>21</v>
      </c>
      <c r="B13" s="8" t="s">
        <v>27</v>
      </c>
      <c r="C13" s="9" t="s">
        <v>28</v>
      </c>
      <c r="D13" s="8" t="s">
        <v>29</v>
      </c>
      <c r="E13" s="8">
        <v>5</v>
      </c>
      <c r="F13" s="8">
        <v>6</v>
      </c>
    </row>
    <row r="14" spans="1:6" ht="12.75">
      <c r="A14" s="3" t="s">
        <v>24</v>
      </c>
      <c r="B14" s="24"/>
      <c r="C14" s="18"/>
      <c r="D14" s="24"/>
      <c r="E14" s="53">
        <f>E15+E39+E51+E56</f>
        <v>2887</v>
      </c>
      <c r="F14" s="53">
        <f>F15+F39+F51+F56</f>
        <v>2779</v>
      </c>
    </row>
    <row r="15" spans="1:6" ht="12.75">
      <c r="A15" s="12" t="s">
        <v>25</v>
      </c>
      <c r="B15" s="25" t="s">
        <v>40</v>
      </c>
      <c r="C15" s="19"/>
      <c r="D15" s="25"/>
      <c r="E15" s="43">
        <f>E16+E20+E26+E30</f>
        <v>1481</v>
      </c>
      <c r="F15" s="43">
        <f>F16+F20+F26+F30</f>
        <v>1481</v>
      </c>
    </row>
    <row r="16" spans="1:6" ht="25.5">
      <c r="A16" s="13" t="s">
        <v>13</v>
      </c>
      <c r="B16" s="20" t="s">
        <v>14</v>
      </c>
      <c r="C16" s="20"/>
      <c r="D16" s="26"/>
      <c r="E16" s="26">
        <v>517.9</v>
      </c>
      <c r="F16" s="26">
        <v>517.9</v>
      </c>
    </row>
    <row r="17" spans="1:6" ht="30.75" customHeight="1">
      <c r="A17" s="2" t="s">
        <v>57</v>
      </c>
      <c r="B17" s="21" t="s">
        <v>14</v>
      </c>
      <c r="C17" s="18" t="s">
        <v>42</v>
      </c>
      <c r="D17" s="24"/>
      <c r="E17" s="26">
        <v>517.9</v>
      </c>
      <c r="F17" s="26">
        <v>517.9</v>
      </c>
    </row>
    <row r="18" spans="1:6" ht="12.75">
      <c r="A18" s="2" t="s">
        <v>15</v>
      </c>
      <c r="B18" s="21" t="s">
        <v>14</v>
      </c>
      <c r="C18" s="18" t="s">
        <v>43</v>
      </c>
      <c r="D18" s="24"/>
      <c r="E18" s="26">
        <v>517.9</v>
      </c>
      <c r="F18" s="26">
        <v>517.9</v>
      </c>
    </row>
    <row r="19" spans="1:6" ht="41.25" customHeight="1">
      <c r="A19" s="2" t="s">
        <v>7</v>
      </c>
      <c r="B19" s="21" t="s">
        <v>14</v>
      </c>
      <c r="C19" s="18" t="s">
        <v>43</v>
      </c>
      <c r="D19" s="24" t="s">
        <v>31</v>
      </c>
      <c r="E19" s="26">
        <v>517.9</v>
      </c>
      <c r="F19" s="26">
        <v>517.9</v>
      </c>
    </row>
    <row r="20" spans="1:6" ht="38.25">
      <c r="A20" s="13" t="s">
        <v>9</v>
      </c>
      <c r="B20" s="26" t="s">
        <v>32</v>
      </c>
      <c r="C20" s="20"/>
      <c r="D20" s="26"/>
      <c r="E20" s="26">
        <f>E21</f>
        <v>640.1</v>
      </c>
      <c r="F20" s="26">
        <f>F21</f>
        <v>640.1</v>
      </c>
    </row>
    <row r="21" spans="1:6" ht="27" customHeight="1">
      <c r="A21" s="2" t="s">
        <v>57</v>
      </c>
      <c r="B21" s="24" t="s">
        <v>32</v>
      </c>
      <c r="C21" s="18" t="s">
        <v>42</v>
      </c>
      <c r="D21" s="24"/>
      <c r="E21" s="26">
        <f>E22</f>
        <v>640.1</v>
      </c>
      <c r="F21" s="26">
        <f>F22</f>
        <v>640.1</v>
      </c>
    </row>
    <row r="22" spans="1:6" ht="12.75">
      <c r="A22" s="2" t="s">
        <v>6</v>
      </c>
      <c r="B22" s="24" t="s">
        <v>32</v>
      </c>
      <c r="C22" s="18" t="s">
        <v>44</v>
      </c>
      <c r="D22" s="24"/>
      <c r="E22" s="26">
        <f>E23+E24</f>
        <v>640.1</v>
      </c>
      <c r="F22" s="26">
        <v>640.1</v>
      </c>
    </row>
    <row r="23" spans="1:6" ht="38.25" customHeight="1">
      <c r="A23" s="2" t="s">
        <v>7</v>
      </c>
      <c r="B23" s="24" t="s">
        <v>32</v>
      </c>
      <c r="C23" s="18" t="s">
        <v>44</v>
      </c>
      <c r="D23" s="24" t="s">
        <v>31</v>
      </c>
      <c r="E23" s="30">
        <v>430.1</v>
      </c>
      <c r="F23" s="30">
        <v>430.1</v>
      </c>
    </row>
    <row r="24" spans="1:6" ht="15.75" customHeight="1">
      <c r="A24" s="2" t="s">
        <v>0</v>
      </c>
      <c r="B24" s="24" t="s">
        <v>32</v>
      </c>
      <c r="C24" s="18" t="s">
        <v>44</v>
      </c>
      <c r="D24" s="24" t="s">
        <v>33</v>
      </c>
      <c r="E24" s="49">
        <v>210</v>
      </c>
      <c r="F24" s="49">
        <v>210</v>
      </c>
    </row>
    <row r="25" spans="1:6" ht="12.75">
      <c r="A25" s="2" t="s">
        <v>8</v>
      </c>
      <c r="B25" s="24" t="s">
        <v>32</v>
      </c>
      <c r="C25" s="18" t="s">
        <v>44</v>
      </c>
      <c r="D25" s="24" t="s">
        <v>34</v>
      </c>
      <c r="E25" s="49"/>
      <c r="F25" s="30"/>
    </row>
    <row r="26" spans="1:6" ht="12.75">
      <c r="A26" s="4" t="s">
        <v>10</v>
      </c>
      <c r="B26" s="26" t="s">
        <v>35</v>
      </c>
      <c r="C26" s="18" t="s">
        <v>30</v>
      </c>
      <c r="D26" s="26"/>
      <c r="E26" s="44">
        <v>3</v>
      </c>
      <c r="F26" s="44">
        <v>3</v>
      </c>
    </row>
    <row r="27" spans="1:6" ht="12.75">
      <c r="A27" s="3" t="s">
        <v>5</v>
      </c>
      <c r="B27" s="24" t="s">
        <v>35</v>
      </c>
      <c r="C27" s="18" t="s">
        <v>30</v>
      </c>
      <c r="D27" s="24"/>
      <c r="E27" s="53">
        <v>3</v>
      </c>
      <c r="F27" s="53">
        <v>3</v>
      </c>
    </row>
    <row r="28" spans="1:6" ht="12.75">
      <c r="A28" s="2" t="s">
        <v>1</v>
      </c>
      <c r="B28" s="24" t="s">
        <v>35</v>
      </c>
      <c r="C28" s="18">
        <v>9900750</v>
      </c>
      <c r="D28" s="24"/>
      <c r="E28" s="53">
        <v>3</v>
      </c>
      <c r="F28" s="53">
        <v>3</v>
      </c>
    </row>
    <row r="29" spans="1:6" ht="12.75">
      <c r="A29" s="2" t="s">
        <v>8</v>
      </c>
      <c r="B29" s="24" t="s">
        <v>35</v>
      </c>
      <c r="C29" s="18">
        <v>9900750</v>
      </c>
      <c r="D29" s="24">
        <v>800</v>
      </c>
      <c r="E29" s="49">
        <v>3</v>
      </c>
      <c r="F29" s="49">
        <v>3</v>
      </c>
    </row>
    <row r="30" spans="1:6" s="31" customFormat="1" ht="12.75">
      <c r="A30" s="13" t="s">
        <v>50</v>
      </c>
      <c r="B30" s="20" t="s">
        <v>49</v>
      </c>
      <c r="C30" s="20"/>
      <c r="D30" s="26"/>
      <c r="E30" s="44">
        <f>E31+E33+E36</f>
        <v>320</v>
      </c>
      <c r="F30" s="44">
        <f>F31+F33+F36</f>
        <v>320</v>
      </c>
    </row>
    <row r="31" spans="1:6" s="31" customFormat="1" ht="25.5" customHeight="1">
      <c r="A31" s="36" t="s">
        <v>67</v>
      </c>
      <c r="B31" s="20" t="s">
        <v>49</v>
      </c>
      <c r="C31" s="20" t="s">
        <v>64</v>
      </c>
      <c r="D31" s="26"/>
      <c r="E31" s="44">
        <v>3</v>
      </c>
      <c r="F31" s="44">
        <v>3</v>
      </c>
    </row>
    <row r="32" spans="1:6" s="31" customFormat="1" ht="17.25" customHeight="1">
      <c r="A32" s="2" t="s">
        <v>0</v>
      </c>
      <c r="B32" s="20" t="s">
        <v>49</v>
      </c>
      <c r="C32" s="20" t="s">
        <v>64</v>
      </c>
      <c r="D32" s="26">
        <v>200</v>
      </c>
      <c r="E32" s="44">
        <v>3</v>
      </c>
      <c r="F32" s="44">
        <v>3</v>
      </c>
    </row>
    <row r="33" spans="1:6" ht="27" customHeight="1">
      <c r="A33" s="46" t="s">
        <v>52</v>
      </c>
      <c r="B33" s="54" t="s">
        <v>49</v>
      </c>
      <c r="C33" s="55" t="s">
        <v>51</v>
      </c>
      <c r="D33" s="29"/>
      <c r="E33" s="49">
        <v>2</v>
      </c>
      <c r="F33" s="49">
        <v>2</v>
      </c>
    </row>
    <row r="34" spans="1:6" ht="12" customHeight="1">
      <c r="A34" s="2" t="s">
        <v>0</v>
      </c>
      <c r="B34" s="54" t="s">
        <v>49</v>
      </c>
      <c r="C34" s="55" t="s">
        <v>51</v>
      </c>
      <c r="D34" s="56" t="s">
        <v>33</v>
      </c>
      <c r="E34" s="49">
        <v>2</v>
      </c>
      <c r="F34" s="49">
        <v>2</v>
      </c>
    </row>
    <row r="35" spans="1:6" ht="12.75">
      <c r="A35" s="36" t="s">
        <v>5</v>
      </c>
      <c r="B35" s="54" t="s">
        <v>49</v>
      </c>
      <c r="C35" s="55" t="s">
        <v>30</v>
      </c>
      <c r="D35" s="29"/>
      <c r="E35" s="49">
        <f>E36</f>
        <v>315</v>
      </c>
      <c r="F35" s="49">
        <f>F36</f>
        <v>315</v>
      </c>
    </row>
    <row r="36" spans="1:6" ht="12.75">
      <c r="A36" s="37" t="s">
        <v>54</v>
      </c>
      <c r="B36" s="54" t="s">
        <v>49</v>
      </c>
      <c r="C36" s="55" t="s">
        <v>53</v>
      </c>
      <c r="D36" s="29"/>
      <c r="E36" s="45">
        <f>E37+E38</f>
        <v>315</v>
      </c>
      <c r="F36" s="45">
        <f>F37+F38</f>
        <v>315</v>
      </c>
    </row>
    <row r="37" spans="1:6" ht="36.75" customHeight="1">
      <c r="A37" s="36" t="s">
        <v>7</v>
      </c>
      <c r="B37" s="54" t="s">
        <v>49</v>
      </c>
      <c r="C37" s="55" t="s">
        <v>53</v>
      </c>
      <c r="D37" s="33" t="s">
        <v>31</v>
      </c>
      <c r="E37" s="35">
        <v>219.2</v>
      </c>
      <c r="F37" s="35">
        <v>219.2</v>
      </c>
    </row>
    <row r="38" spans="1:6" ht="15" customHeight="1">
      <c r="A38" s="2" t="s">
        <v>0</v>
      </c>
      <c r="B38" s="54" t="s">
        <v>49</v>
      </c>
      <c r="C38" s="55" t="s">
        <v>53</v>
      </c>
      <c r="D38" s="29">
        <v>200</v>
      </c>
      <c r="E38" s="35">
        <v>95.8</v>
      </c>
      <c r="F38" s="35">
        <v>95.8</v>
      </c>
    </row>
    <row r="39" spans="1:6" ht="12.75">
      <c r="A39" s="12" t="s">
        <v>26</v>
      </c>
      <c r="B39" s="25" t="s">
        <v>41</v>
      </c>
      <c r="C39" s="19"/>
      <c r="D39" s="25"/>
      <c r="E39" s="25">
        <f>E40+E45</f>
        <v>1331.8</v>
      </c>
      <c r="F39" s="43">
        <f>F40+F45</f>
        <v>1157</v>
      </c>
    </row>
    <row r="40" spans="1:6" ht="12.75">
      <c r="A40" s="13" t="s">
        <v>16</v>
      </c>
      <c r="B40" s="26" t="s">
        <v>36</v>
      </c>
      <c r="C40" s="20"/>
      <c r="D40" s="26"/>
      <c r="E40" s="26">
        <f>E41</f>
        <v>309.8</v>
      </c>
      <c r="F40" s="26">
        <f>F41</f>
        <v>309.8</v>
      </c>
    </row>
    <row r="41" spans="1:6" ht="25.5">
      <c r="A41" s="15" t="s">
        <v>47</v>
      </c>
      <c r="B41" s="24" t="s">
        <v>36</v>
      </c>
      <c r="C41" s="1" t="s">
        <v>45</v>
      </c>
      <c r="D41" s="27"/>
      <c r="E41" s="27">
        <v>309.8</v>
      </c>
      <c r="F41" s="27">
        <v>309.8</v>
      </c>
    </row>
    <row r="42" spans="1:6" ht="38.25">
      <c r="A42" s="15" t="s">
        <v>55</v>
      </c>
      <c r="B42" s="24" t="s">
        <v>36</v>
      </c>
      <c r="C42" s="1" t="s">
        <v>45</v>
      </c>
      <c r="D42" s="27"/>
      <c r="E42" s="27">
        <v>309.8</v>
      </c>
      <c r="F42" s="27">
        <v>309.8</v>
      </c>
    </row>
    <row r="43" spans="1:6" ht="12.75">
      <c r="A43" s="2" t="s">
        <v>22</v>
      </c>
      <c r="B43" s="24" t="s">
        <v>36</v>
      </c>
      <c r="C43" s="18" t="s">
        <v>46</v>
      </c>
      <c r="D43" s="27"/>
      <c r="E43" s="27">
        <v>309.8</v>
      </c>
      <c r="F43" s="27">
        <v>309.8</v>
      </c>
    </row>
    <row r="44" spans="1:6" ht="25.5">
      <c r="A44" s="2" t="s">
        <v>0</v>
      </c>
      <c r="B44" s="24" t="s">
        <v>36</v>
      </c>
      <c r="C44" s="18" t="s">
        <v>46</v>
      </c>
      <c r="D44" s="27">
        <v>200</v>
      </c>
      <c r="E44" s="27">
        <v>309.8</v>
      </c>
      <c r="F44" s="27">
        <v>309.8</v>
      </c>
    </row>
    <row r="45" spans="1:6" ht="12.75">
      <c r="A45" s="14" t="s">
        <v>11</v>
      </c>
      <c r="B45" s="26" t="s">
        <v>18</v>
      </c>
      <c r="C45" s="20"/>
      <c r="D45" s="26"/>
      <c r="E45" s="44">
        <f>E46+E49</f>
        <v>1022</v>
      </c>
      <c r="F45" s="44">
        <f>F46+F49</f>
        <v>847.2</v>
      </c>
    </row>
    <row r="46" spans="1:7" ht="25.5" customHeight="1">
      <c r="A46" s="15" t="s">
        <v>47</v>
      </c>
      <c r="B46" s="28" t="s">
        <v>18</v>
      </c>
      <c r="C46" s="21" t="s">
        <v>45</v>
      </c>
      <c r="D46" s="28"/>
      <c r="E46" s="50">
        <v>425</v>
      </c>
      <c r="F46" s="50">
        <v>425</v>
      </c>
      <c r="G46" s="5"/>
    </row>
    <row r="47" spans="1:7" ht="12.75">
      <c r="A47" s="2" t="s">
        <v>17</v>
      </c>
      <c r="B47" s="28" t="s">
        <v>18</v>
      </c>
      <c r="C47" s="21" t="s">
        <v>48</v>
      </c>
      <c r="D47" s="28"/>
      <c r="E47" s="50">
        <f>E48</f>
        <v>425</v>
      </c>
      <c r="F47" s="50">
        <f>F48</f>
        <v>435</v>
      </c>
      <c r="G47" s="5"/>
    </row>
    <row r="48" spans="1:7" ht="25.5">
      <c r="A48" s="15" t="s">
        <v>0</v>
      </c>
      <c r="B48" s="28" t="s">
        <v>18</v>
      </c>
      <c r="C48" s="21" t="s">
        <v>48</v>
      </c>
      <c r="D48" s="28">
        <v>200</v>
      </c>
      <c r="E48" s="49">
        <v>425</v>
      </c>
      <c r="F48" s="49">
        <v>435</v>
      </c>
      <c r="G48" s="5"/>
    </row>
    <row r="49" spans="1:7" ht="12.75">
      <c r="A49" s="15" t="s">
        <v>74</v>
      </c>
      <c r="B49" s="28" t="s">
        <v>18</v>
      </c>
      <c r="C49" s="21" t="s">
        <v>48</v>
      </c>
      <c r="D49" s="28"/>
      <c r="E49" s="49">
        <f>E50</f>
        <v>597</v>
      </c>
      <c r="F49" s="49">
        <f>F50</f>
        <v>422.2</v>
      </c>
      <c r="G49" s="5"/>
    </row>
    <row r="50" spans="1:7" ht="15.75" customHeight="1">
      <c r="A50" s="2" t="s">
        <v>0</v>
      </c>
      <c r="B50" s="28" t="s">
        <v>18</v>
      </c>
      <c r="C50" s="21" t="s">
        <v>48</v>
      </c>
      <c r="D50" s="28">
        <v>200</v>
      </c>
      <c r="E50" s="49">
        <v>597</v>
      </c>
      <c r="F50" s="49">
        <v>422.2</v>
      </c>
      <c r="G50" s="5"/>
    </row>
    <row r="51" spans="1:7" ht="12.75">
      <c r="A51" s="39" t="s">
        <v>59</v>
      </c>
      <c r="B51" s="40" t="s">
        <v>61</v>
      </c>
      <c r="C51" s="21"/>
      <c r="D51" s="28"/>
      <c r="E51" s="57">
        <v>2</v>
      </c>
      <c r="F51" s="58">
        <v>2</v>
      </c>
      <c r="G51" s="5"/>
    </row>
    <row r="52" spans="1:7" ht="12.75">
      <c r="A52" s="37" t="s">
        <v>60</v>
      </c>
      <c r="B52" s="38" t="s">
        <v>62</v>
      </c>
      <c r="C52" s="21"/>
      <c r="D52" s="28"/>
      <c r="E52" s="57" t="s">
        <v>27</v>
      </c>
      <c r="F52" s="58">
        <v>2</v>
      </c>
      <c r="G52" s="5"/>
    </row>
    <row r="53" spans="1:7" ht="12.75">
      <c r="A53" s="37" t="s">
        <v>5</v>
      </c>
      <c r="B53" s="38" t="s">
        <v>62</v>
      </c>
      <c r="C53" s="38" t="s">
        <v>30</v>
      </c>
      <c r="D53" s="28"/>
      <c r="E53" s="57">
        <v>2</v>
      </c>
      <c r="F53" s="58">
        <v>2</v>
      </c>
      <c r="G53" s="5"/>
    </row>
    <row r="54" spans="1:7" ht="12.75">
      <c r="A54" s="37" t="s">
        <v>63</v>
      </c>
      <c r="B54" s="38" t="s">
        <v>62</v>
      </c>
      <c r="C54" s="38" t="s">
        <v>66</v>
      </c>
      <c r="D54" s="28"/>
      <c r="E54" s="57">
        <v>2</v>
      </c>
      <c r="F54" s="58">
        <v>2</v>
      </c>
      <c r="G54" s="5"/>
    </row>
    <row r="55" spans="1:7" ht="14.25" customHeight="1">
      <c r="A55" s="15" t="s">
        <v>0</v>
      </c>
      <c r="B55" s="38" t="s">
        <v>62</v>
      </c>
      <c r="C55" s="38" t="s">
        <v>66</v>
      </c>
      <c r="D55" s="28">
        <v>200</v>
      </c>
      <c r="E55" s="57">
        <v>2</v>
      </c>
      <c r="F55" s="58">
        <v>2</v>
      </c>
      <c r="G55" s="5"/>
    </row>
    <row r="56" spans="1:6" ht="12.75">
      <c r="A56" s="37" t="s">
        <v>71</v>
      </c>
      <c r="B56" s="38" t="s">
        <v>72</v>
      </c>
      <c r="C56" s="38"/>
      <c r="D56" s="29"/>
      <c r="E56" s="42">
        <v>72.2</v>
      </c>
      <c r="F56" s="52">
        <v>139</v>
      </c>
    </row>
    <row r="57" spans="1:6" ht="12.75">
      <c r="A57" s="37" t="s">
        <v>71</v>
      </c>
      <c r="B57" s="38" t="s">
        <v>72</v>
      </c>
      <c r="C57" s="38" t="s">
        <v>73</v>
      </c>
      <c r="D57" s="29"/>
      <c r="E57" s="42">
        <v>72.2</v>
      </c>
      <c r="F57" s="52">
        <v>139</v>
      </c>
    </row>
    <row r="58" spans="1:6" ht="12.75">
      <c r="A58" s="37" t="s">
        <v>71</v>
      </c>
      <c r="B58" s="38" t="s">
        <v>72</v>
      </c>
      <c r="C58" s="38" t="s">
        <v>73</v>
      </c>
      <c r="D58" s="29">
        <v>999</v>
      </c>
      <c r="E58" s="42">
        <v>72.2</v>
      </c>
      <c r="F58" s="52">
        <v>139</v>
      </c>
    </row>
  </sheetData>
  <sheetProtection/>
  <mergeCells count="7">
    <mergeCell ref="B2:F2"/>
    <mergeCell ref="A8:F8"/>
    <mergeCell ref="E11:F11"/>
    <mergeCell ref="A11:A12"/>
    <mergeCell ref="B11:B12"/>
    <mergeCell ref="C11:C12"/>
    <mergeCell ref="D11:D12"/>
  </mergeCells>
  <printOptions/>
  <pageMargins left="0.75" right="0.75" top="1" bottom="1.65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Normal="75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0.57421875" style="16" customWidth="1"/>
    <col min="4" max="4" width="7.140625" style="22" customWidth="1"/>
    <col min="5" max="5" width="22.7109375" style="22" customWidth="1"/>
  </cols>
  <sheetData>
    <row r="1" spans="2:4" ht="12.75">
      <c r="B1" s="17" t="s">
        <v>58</v>
      </c>
      <c r="D1" s="23"/>
    </row>
    <row r="2" spans="2:5" ht="12.75">
      <c r="B2" s="59" t="s">
        <v>68</v>
      </c>
      <c r="C2" s="59"/>
      <c r="D2" s="59"/>
      <c r="E2" s="59"/>
    </row>
    <row r="3" spans="2:4" ht="12.75">
      <c r="B3" s="17" t="s">
        <v>56</v>
      </c>
      <c r="D3" s="23"/>
    </row>
    <row r="4" spans="2:4" ht="12.75">
      <c r="B4" s="17" t="s">
        <v>20</v>
      </c>
      <c r="D4" s="23"/>
    </row>
    <row r="5" spans="2:4" ht="12.75">
      <c r="B5" s="17" t="s">
        <v>75</v>
      </c>
      <c r="D5" s="23"/>
    </row>
    <row r="6" ht="12.75">
      <c r="D6" s="23"/>
    </row>
    <row r="8" spans="1:5" ht="79.5" customHeight="1">
      <c r="A8" s="60" t="s">
        <v>69</v>
      </c>
      <c r="B8" s="60"/>
      <c r="C8" s="60"/>
      <c r="D8" s="60"/>
      <c r="E8" s="60"/>
    </row>
    <row r="9" ht="12.75">
      <c r="E9" s="23" t="s">
        <v>2</v>
      </c>
    </row>
    <row r="10" spans="1:5" ht="12.75">
      <c r="A10" s="11" t="s">
        <v>23</v>
      </c>
      <c r="B10" s="24" t="s">
        <v>37</v>
      </c>
      <c r="C10" s="18" t="s">
        <v>38</v>
      </c>
      <c r="D10" s="24" t="s">
        <v>39</v>
      </c>
      <c r="E10" s="24" t="s">
        <v>3</v>
      </c>
    </row>
    <row r="11" spans="1:5" s="10" customFormat="1" ht="12.75">
      <c r="A11" s="7" t="s">
        <v>21</v>
      </c>
      <c r="B11" s="8" t="s">
        <v>27</v>
      </c>
      <c r="C11" s="9" t="s">
        <v>28</v>
      </c>
      <c r="D11" s="8" t="s">
        <v>29</v>
      </c>
      <c r="E11" s="8" t="s">
        <v>4</v>
      </c>
    </row>
    <row r="12" spans="1:5" ht="12.75">
      <c r="A12" s="3" t="s">
        <v>24</v>
      </c>
      <c r="B12" s="24"/>
      <c r="C12" s="18"/>
      <c r="D12" s="24"/>
      <c r="E12" s="53">
        <f>E13+E37+E50</f>
        <v>2267.8</v>
      </c>
    </row>
    <row r="13" spans="1:5" ht="12.75">
      <c r="A13" s="12" t="s">
        <v>25</v>
      </c>
      <c r="B13" s="25" t="s">
        <v>40</v>
      </c>
      <c r="C13" s="19"/>
      <c r="D13" s="25"/>
      <c r="E13" s="43">
        <v>1531</v>
      </c>
    </row>
    <row r="14" spans="1:5" ht="25.5">
      <c r="A14" s="13" t="s">
        <v>13</v>
      </c>
      <c r="B14" s="20" t="s">
        <v>14</v>
      </c>
      <c r="C14" s="20"/>
      <c r="D14" s="26"/>
      <c r="E14" s="26">
        <v>517.9</v>
      </c>
    </row>
    <row r="15" spans="1:5" ht="24.75" customHeight="1">
      <c r="A15" s="2" t="s">
        <v>57</v>
      </c>
      <c r="B15" s="21" t="s">
        <v>14</v>
      </c>
      <c r="C15" s="18" t="s">
        <v>42</v>
      </c>
      <c r="D15" s="24"/>
      <c r="E15" s="24">
        <v>517.9</v>
      </c>
    </row>
    <row r="16" spans="1:5" ht="12.75">
      <c r="A16" s="2" t="s">
        <v>15</v>
      </c>
      <c r="B16" s="21" t="s">
        <v>14</v>
      </c>
      <c r="C16" s="18" t="s">
        <v>43</v>
      </c>
      <c r="D16" s="24"/>
      <c r="E16" s="26">
        <v>517.9</v>
      </c>
    </row>
    <row r="17" spans="1:5" ht="38.25">
      <c r="A17" s="2" t="s">
        <v>7</v>
      </c>
      <c r="B17" s="21" t="s">
        <v>14</v>
      </c>
      <c r="C17" s="18" t="s">
        <v>43</v>
      </c>
      <c r="D17" s="24" t="s">
        <v>31</v>
      </c>
      <c r="E17" s="26">
        <v>517.9</v>
      </c>
    </row>
    <row r="18" spans="1:5" ht="38.25">
      <c r="A18" s="13" t="s">
        <v>9</v>
      </c>
      <c r="B18" s="26" t="s">
        <v>32</v>
      </c>
      <c r="C18" s="20"/>
      <c r="D18" s="26"/>
      <c r="E18" s="26">
        <v>685.9</v>
      </c>
    </row>
    <row r="19" spans="1:5" ht="25.5">
      <c r="A19" s="2" t="s">
        <v>57</v>
      </c>
      <c r="B19" s="24" t="s">
        <v>32</v>
      </c>
      <c r="C19" s="18" t="s">
        <v>42</v>
      </c>
      <c r="D19" s="24"/>
      <c r="E19" s="26">
        <v>685.9</v>
      </c>
    </row>
    <row r="20" spans="1:5" ht="12.75">
      <c r="A20" s="2" t="s">
        <v>6</v>
      </c>
      <c r="B20" s="24" t="s">
        <v>32</v>
      </c>
      <c r="C20" s="18" t="s">
        <v>44</v>
      </c>
      <c r="D20" s="24"/>
      <c r="E20" s="26">
        <v>685.9</v>
      </c>
    </row>
    <row r="21" spans="1:5" ht="38.25">
      <c r="A21" s="2" t="s">
        <v>7</v>
      </c>
      <c r="B21" s="24" t="s">
        <v>32</v>
      </c>
      <c r="C21" s="18" t="s">
        <v>44</v>
      </c>
      <c r="D21" s="24" t="s">
        <v>31</v>
      </c>
      <c r="E21" s="30">
        <v>475.9</v>
      </c>
    </row>
    <row r="22" spans="1:5" ht="12.75">
      <c r="A22" s="2" t="s">
        <v>0</v>
      </c>
      <c r="B22" s="24" t="s">
        <v>32</v>
      </c>
      <c r="C22" s="18" t="s">
        <v>44</v>
      </c>
      <c r="D22" s="24" t="s">
        <v>33</v>
      </c>
      <c r="E22" s="30">
        <v>210</v>
      </c>
    </row>
    <row r="23" spans="1:5" ht="12.75">
      <c r="A23" s="2" t="s">
        <v>8</v>
      </c>
      <c r="B23" s="24" t="s">
        <v>32</v>
      </c>
      <c r="C23" s="18" t="s">
        <v>44</v>
      </c>
      <c r="D23" s="24" t="s">
        <v>34</v>
      </c>
      <c r="E23" s="30"/>
    </row>
    <row r="24" spans="1:5" ht="12.75">
      <c r="A24" s="3" t="s">
        <v>5</v>
      </c>
      <c r="B24" s="26" t="s">
        <v>35</v>
      </c>
      <c r="C24" s="18"/>
      <c r="D24" s="26"/>
      <c r="E24" s="26">
        <v>3</v>
      </c>
    </row>
    <row r="25" spans="1:5" ht="12.75">
      <c r="A25" s="6" t="s">
        <v>1</v>
      </c>
      <c r="B25" s="24" t="s">
        <v>35</v>
      </c>
      <c r="C25" s="18" t="s">
        <v>30</v>
      </c>
      <c r="D25" s="24"/>
      <c r="E25" s="24">
        <v>3</v>
      </c>
    </row>
    <row r="26" spans="1:5" ht="12.75">
      <c r="A26" s="2" t="s">
        <v>1</v>
      </c>
      <c r="B26" s="24" t="s">
        <v>35</v>
      </c>
      <c r="C26" s="18">
        <v>9900750</v>
      </c>
      <c r="D26" s="24"/>
      <c r="E26" s="24">
        <v>3</v>
      </c>
    </row>
    <row r="27" spans="1:5" ht="12.75">
      <c r="A27" s="2" t="s">
        <v>8</v>
      </c>
      <c r="B27" s="24" t="s">
        <v>35</v>
      </c>
      <c r="C27" s="18">
        <v>9900750</v>
      </c>
      <c r="D27" s="24">
        <v>800</v>
      </c>
      <c r="E27" s="30">
        <v>3</v>
      </c>
    </row>
    <row r="28" spans="1:5" s="31" customFormat="1" ht="12.75">
      <c r="A28" s="13" t="s">
        <v>50</v>
      </c>
      <c r="B28" s="20" t="s">
        <v>49</v>
      </c>
      <c r="C28" s="20"/>
      <c r="D28" s="26"/>
      <c r="E28" s="26">
        <v>327.2</v>
      </c>
    </row>
    <row r="29" spans="1:5" s="31" customFormat="1" ht="25.5">
      <c r="A29" s="47" t="s">
        <v>65</v>
      </c>
      <c r="B29" s="20" t="s">
        <v>49</v>
      </c>
      <c r="C29" s="20" t="s">
        <v>64</v>
      </c>
      <c r="D29" s="26"/>
      <c r="E29" s="44">
        <v>3</v>
      </c>
    </row>
    <row r="30" spans="1:5" s="31" customFormat="1" ht="12.75">
      <c r="A30" s="2" t="s">
        <v>0</v>
      </c>
      <c r="B30" s="20"/>
      <c r="C30" s="20"/>
      <c r="D30" s="48"/>
      <c r="E30" s="44">
        <v>3</v>
      </c>
    </row>
    <row r="31" spans="1:5" ht="25.5">
      <c r="A31" s="34" t="s">
        <v>52</v>
      </c>
      <c r="B31" s="32" t="s">
        <v>49</v>
      </c>
      <c r="C31" s="33" t="s">
        <v>51</v>
      </c>
      <c r="E31" s="49">
        <v>2</v>
      </c>
    </row>
    <row r="32" spans="1:5" ht="12.75" customHeight="1">
      <c r="A32" s="2" t="s">
        <v>0</v>
      </c>
      <c r="B32" s="32" t="s">
        <v>49</v>
      </c>
      <c r="C32" s="33" t="s">
        <v>51</v>
      </c>
      <c r="D32" s="33" t="s">
        <v>33</v>
      </c>
      <c r="E32" s="49">
        <v>2</v>
      </c>
    </row>
    <row r="33" spans="1:5" ht="12.75" customHeight="1">
      <c r="A33" s="36" t="s">
        <v>5</v>
      </c>
      <c r="B33" s="32" t="s">
        <v>49</v>
      </c>
      <c r="C33" s="33"/>
      <c r="D33" s="29"/>
      <c r="E33" s="30">
        <f>E34</f>
        <v>319.2</v>
      </c>
    </row>
    <row r="34" spans="1:5" ht="12" customHeight="1">
      <c r="A34" s="37" t="s">
        <v>54</v>
      </c>
      <c r="B34" s="32" t="s">
        <v>49</v>
      </c>
      <c r="C34" s="33" t="s">
        <v>53</v>
      </c>
      <c r="D34" s="29"/>
      <c r="E34" s="35">
        <v>319.2</v>
      </c>
    </row>
    <row r="35" spans="1:5" ht="38.25">
      <c r="A35" s="36" t="s">
        <v>7</v>
      </c>
      <c r="B35" s="32" t="s">
        <v>49</v>
      </c>
      <c r="C35" s="33" t="s">
        <v>53</v>
      </c>
      <c r="D35" s="33" t="s">
        <v>31</v>
      </c>
      <c r="E35" s="35">
        <v>219.2</v>
      </c>
    </row>
    <row r="36" spans="1:5" ht="15.75">
      <c r="A36" s="2" t="s">
        <v>0</v>
      </c>
      <c r="B36" s="32" t="s">
        <v>49</v>
      </c>
      <c r="C36" s="33" t="s">
        <v>53</v>
      </c>
      <c r="D36" s="29">
        <v>200</v>
      </c>
      <c r="E36" s="45">
        <v>100</v>
      </c>
    </row>
    <row r="37" spans="1:5" ht="12.75">
      <c r="A37" s="12" t="s">
        <v>26</v>
      </c>
      <c r="B37" s="25" t="s">
        <v>41</v>
      </c>
      <c r="C37" s="19"/>
      <c r="D37" s="25"/>
      <c r="E37" s="25">
        <v>734.8</v>
      </c>
    </row>
    <row r="38" spans="1:5" ht="12.75">
      <c r="A38" s="13" t="s">
        <v>16</v>
      </c>
      <c r="B38" s="26" t="s">
        <v>36</v>
      </c>
      <c r="C38" s="20"/>
      <c r="D38" s="26"/>
      <c r="E38" s="26">
        <v>309.8</v>
      </c>
    </row>
    <row r="39" spans="1:5" ht="25.5">
      <c r="A39" s="15" t="s">
        <v>47</v>
      </c>
      <c r="B39" s="24" t="s">
        <v>36</v>
      </c>
      <c r="C39" s="1" t="s">
        <v>45</v>
      </c>
      <c r="D39" s="27"/>
      <c r="E39" s="27">
        <v>309.8</v>
      </c>
    </row>
    <row r="40" spans="1:5" ht="38.25" customHeight="1">
      <c r="A40" s="15" t="s">
        <v>55</v>
      </c>
      <c r="B40" s="24" t="s">
        <v>36</v>
      </c>
      <c r="C40" s="1" t="s">
        <v>45</v>
      </c>
      <c r="D40" s="27"/>
      <c r="E40" s="27">
        <v>309.8</v>
      </c>
    </row>
    <row r="41" spans="1:5" ht="12.75">
      <c r="A41" s="2" t="s">
        <v>22</v>
      </c>
      <c r="B41" s="24" t="s">
        <v>36</v>
      </c>
      <c r="C41" s="18" t="s">
        <v>46</v>
      </c>
      <c r="D41" s="27"/>
      <c r="E41" s="27">
        <v>309.8</v>
      </c>
    </row>
    <row r="42" spans="1:5" ht="12.75">
      <c r="A42" s="2" t="s">
        <v>0</v>
      </c>
      <c r="B42" s="24" t="s">
        <v>36</v>
      </c>
      <c r="C42" s="18" t="s">
        <v>46</v>
      </c>
      <c r="D42" s="27">
        <v>200</v>
      </c>
      <c r="E42" s="27">
        <v>309.8</v>
      </c>
    </row>
    <row r="43" spans="1:5" ht="12.75">
      <c r="A43" s="14" t="s">
        <v>11</v>
      </c>
      <c r="B43" s="26" t="s">
        <v>18</v>
      </c>
      <c r="C43" s="20"/>
      <c r="D43" s="26"/>
      <c r="E43" s="44">
        <v>425</v>
      </c>
    </row>
    <row r="44" spans="1:6" ht="24" customHeight="1">
      <c r="A44" s="15" t="s">
        <v>47</v>
      </c>
      <c r="B44" s="28" t="s">
        <v>18</v>
      </c>
      <c r="C44" s="21" t="s">
        <v>45</v>
      </c>
      <c r="D44" s="28"/>
      <c r="E44" s="50">
        <v>425</v>
      </c>
      <c r="F44" s="5"/>
    </row>
    <row r="45" spans="1:6" ht="37.5" customHeight="1">
      <c r="A45" s="15" t="s">
        <v>55</v>
      </c>
      <c r="B45" s="28" t="s">
        <v>18</v>
      </c>
      <c r="C45" s="21" t="s">
        <v>45</v>
      </c>
      <c r="D45" s="28"/>
      <c r="E45" s="50">
        <v>425</v>
      </c>
      <c r="F45" s="5"/>
    </row>
    <row r="46" spans="1:6" ht="12.75">
      <c r="A46" s="2" t="s">
        <v>17</v>
      </c>
      <c r="B46" s="28" t="s">
        <v>18</v>
      </c>
      <c r="C46" s="21" t="s">
        <v>48</v>
      </c>
      <c r="D46" s="28"/>
      <c r="E46" s="49">
        <v>275</v>
      </c>
      <c r="F46" s="5"/>
    </row>
    <row r="47" spans="1:6" ht="12.75">
      <c r="A47" s="15" t="s">
        <v>0</v>
      </c>
      <c r="B47" s="28" t="s">
        <v>18</v>
      </c>
      <c r="C47" s="21" t="s">
        <v>48</v>
      </c>
      <c r="D47" s="28">
        <v>200</v>
      </c>
      <c r="E47" s="49">
        <v>275</v>
      </c>
      <c r="F47" s="5"/>
    </row>
    <row r="48" spans="1:6" ht="12.75">
      <c r="A48" s="2" t="s">
        <v>12</v>
      </c>
      <c r="B48" s="28" t="s">
        <v>18</v>
      </c>
      <c r="C48" s="21" t="s">
        <v>48</v>
      </c>
      <c r="D48" s="28"/>
      <c r="E48" s="50">
        <v>150</v>
      </c>
      <c r="F48" s="5"/>
    </row>
    <row r="49" spans="1:6" ht="12.75">
      <c r="A49" s="2" t="s">
        <v>0</v>
      </c>
      <c r="B49" s="28" t="s">
        <v>18</v>
      </c>
      <c r="C49" s="21" t="s">
        <v>48</v>
      </c>
      <c r="D49" s="28">
        <v>200</v>
      </c>
      <c r="E49" s="49">
        <v>150</v>
      </c>
      <c r="F49" s="5"/>
    </row>
    <row r="50" spans="1:5" ht="12.75">
      <c r="A50" s="39" t="s">
        <v>59</v>
      </c>
      <c r="B50" s="40" t="s">
        <v>61</v>
      </c>
      <c r="C50" s="40"/>
      <c r="D50" s="41"/>
      <c r="E50" s="51">
        <v>2</v>
      </c>
    </row>
    <row r="51" spans="1:5" ht="12.75">
      <c r="A51" s="37" t="s">
        <v>60</v>
      </c>
      <c r="B51" s="38" t="s">
        <v>62</v>
      </c>
      <c r="C51" s="38"/>
      <c r="D51" s="29"/>
      <c r="E51" s="52">
        <v>2</v>
      </c>
    </row>
    <row r="52" spans="1:5" ht="12.75">
      <c r="A52" s="37" t="s">
        <v>5</v>
      </c>
      <c r="B52" s="38" t="s">
        <v>62</v>
      </c>
      <c r="C52" s="38" t="s">
        <v>30</v>
      </c>
      <c r="D52" s="29"/>
      <c r="E52" s="52">
        <v>2</v>
      </c>
    </row>
    <row r="53" spans="1:5" ht="12.75">
      <c r="A53" s="37" t="s">
        <v>63</v>
      </c>
      <c r="B53" s="38" t="s">
        <v>62</v>
      </c>
      <c r="C53" s="38" t="s">
        <v>66</v>
      </c>
      <c r="D53" s="29"/>
      <c r="E53" s="52">
        <v>2</v>
      </c>
    </row>
    <row r="54" spans="1:5" ht="12.75">
      <c r="A54" s="37" t="s">
        <v>0</v>
      </c>
      <c r="B54" s="38" t="s">
        <v>62</v>
      </c>
      <c r="C54" s="38" t="s">
        <v>66</v>
      </c>
      <c r="D54" s="29">
        <v>200</v>
      </c>
      <c r="E54" s="52">
        <v>2</v>
      </c>
    </row>
  </sheetData>
  <sheetProtection/>
  <mergeCells count="2">
    <mergeCell ref="B2:E2"/>
    <mergeCell ref="A8:E8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альберт</cp:lastModifiedBy>
  <cp:lastPrinted>2014-12-16T13:23:32Z</cp:lastPrinted>
  <dcterms:created xsi:type="dcterms:W3CDTF">2013-10-28T05:18:41Z</dcterms:created>
  <dcterms:modified xsi:type="dcterms:W3CDTF">2015-01-13T04:27:07Z</dcterms:modified>
  <cp:category/>
  <cp:version/>
  <cp:contentType/>
  <cp:contentStatus/>
</cp:coreProperties>
</file>